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6_2017" sheetId="1" r:id="rId1"/>
  </sheets>
  <definedNames>
    <definedName name="\a">'2.1.6_2017'!$IN$8194</definedName>
    <definedName name="\f">'2.1.6_2017'!$IN$8194</definedName>
    <definedName name="\i">'2.1.6_2017'!$IN$8194</definedName>
    <definedName name="_Regression_Int" localSheetId="0" hidden="1">1</definedName>
    <definedName name="A_IMPRESIÓN_IM">'2.1.6_2017'!$A$1:$C$33</definedName>
    <definedName name="_xlnm.Print_Area" localSheetId="0">'2.1.6_2017'!$A$1:$C$38</definedName>
    <definedName name="Imprimir_área_IM" localSheetId="0">'2.1.6_2017'!$A$1:$C$33</definedName>
  </definedNames>
  <calcPr calcId="152511"/>
</workbook>
</file>

<file path=xl/calcChain.xml><?xml version="1.0" encoding="utf-8"?>
<calcChain xmlns="http://schemas.openxmlformats.org/spreadsheetml/2006/main">
  <c r="C23" i="1" l="1"/>
  <c r="C12" i="1"/>
  <c r="B12" i="1"/>
  <c r="C27" i="1" l="1"/>
</calcChain>
</file>

<file path=xl/sharedStrings.xml><?xml version="1.0" encoding="utf-8"?>
<sst xmlns="http://schemas.openxmlformats.org/spreadsheetml/2006/main" count="26" uniqueCount="26">
  <si>
    <t>Número</t>
  </si>
  <si>
    <t>Importe                                                                                                     (Miles de Pesos)</t>
  </si>
  <si>
    <t>Pensiones del 10° Transitorio</t>
  </si>
  <si>
    <t>Jubilación</t>
  </si>
  <si>
    <t>Cesantía en Edad Avanzada</t>
  </si>
  <si>
    <t>Viudez</t>
  </si>
  <si>
    <t>Orfandad</t>
  </si>
  <si>
    <t>Viudez y Orfandad</t>
  </si>
  <si>
    <t>Ascendencia</t>
  </si>
  <si>
    <t>Invalidez</t>
  </si>
  <si>
    <t>Pensiones Cuentas Individuales</t>
  </si>
  <si>
    <t>Invalidez  1/</t>
  </si>
  <si>
    <t>Edad y Tiempo de Servicio</t>
  </si>
  <si>
    <t>1/ Pago por nómina los dos primeros años paga ISSSTE con cargo al Fondo de Invalidez y Vida Cuenta Individual.</t>
  </si>
  <si>
    <t xml:space="preserve"> 2.1.6 Número y Costo de Pensiones Otorgadas por Edad y 
Tiempo de Servicio por Tipo de Régimen</t>
  </si>
  <si>
    <t>Pensiones Cuentas Individuales (Montos constitutivos)</t>
  </si>
  <si>
    <t xml:space="preserve">Retiro </t>
  </si>
  <si>
    <t xml:space="preserve">Cesantía en edad avanzada </t>
  </si>
  <si>
    <t xml:space="preserve">Vejez </t>
  </si>
  <si>
    <t xml:space="preserve">Invalidez definitiva </t>
  </si>
  <si>
    <t xml:space="preserve">Viudez </t>
  </si>
  <si>
    <t xml:space="preserve">Viudez y Orfandad </t>
  </si>
  <si>
    <t xml:space="preserve">Orfandad </t>
  </si>
  <si>
    <t xml:space="preserve">Ascendencia </t>
  </si>
  <si>
    <t xml:space="preserve">  Tipo de Pensión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</si>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</sst>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#,##0_);\(#,##0\)"/>
    <numFmt numFmtId="166" formatCode="&quot;$&quot;#,##0.0"/>
  </numFmts>
  <fonts count="10" x14ac:knownFonts="1">
    <font>
      <sz val="10"/>
      <name val="Courier"/>
    </font>
    <font>
      <sz val="10"/>
      <name val="Arial"/>
      <family val="2"/>
    </font>
    <font>
      <b/>
      <sz val="14"/>
      <name val="Arial"/>
      <family val="2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4">
    <xf numFmtId="164" fontId="0" fillId="0" borderId="0" xfId="0"/>
    <xf numFmtId="164" fontId="2" fillId="0" borderId="0" xfId="0" applyNumberFormat="1" applyFont="1" applyAlignment="1" applyProtection="1">
      <alignment horizontal="right" vertical="center"/>
    </xf>
    <xf numFmtId="164" fontId="2" fillId="0" borderId="0" xfId="0" applyFont="1" applyAlignment="1">
      <alignment vertical="center"/>
    </xf>
    <xf numFmtId="164" fontId="8" fillId="0" borderId="0" xfId="0" applyFont="1" applyAlignment="1">
      <alignment vertical="center"/>
    </xf>
    <xf numFmtId="164" fontId="0" fillId="0" borderId="0" xfId="0" applyAlignment="1">
      <alignment vertical="center"/>
    </xf>
    <xf numFmtId="164" fontId="5" fillId="0" borderId="0" xfId="0" applyNumberFormat="1" applyFont="1" applyBorder="1" applyAlignment="1" applyProtection="1">
      <alignment horizontal="left" vertical="center"/>
    </xf>
    <xf numFmtId="164" fontId="5" fillId="0" borderId="0" xfId="0" applyFont="1" applyBorder="1" applyAlignment="1">
      <alignment vertical="center"/>
    </xf>
    <xf numFmtId="164" fontId="5" fillId="0" borderId="0" xfId="0" applyFont="1" applyAlignment="1">
      <alignment vertical="center"/>
    </xf>
    <xf numFmtId="164" fontId="4" fillId="0" borderId="0" xfId="0" applyNumberFormat="1" applyFont="1" applyAlignment="1" applyProtection="1">
      <alignment horizontal="left" vertical="center"/>
    </xf>
    <xf numFmtId="164" fontId="4" fillId="0" borderId="0" xfId="0" applyFont="1" applyAlignment="1">
      <alignment vertical="center"/>
    </xf>
    <xf numFmtId="165" fontId="4" fillId="0" borderId="0" xfId="0" applyNumberFormat="1" applyFont="1" applyAlignment="1" applyProtection="1">
      <alignment horizontal="right" vertical="center"/>
    </xf>
    <xf numFmtId="164" fontId="5" fillId="0" borderId="0" xfId="0" applyNumberFormat="1" applyFont="1" applyAlignment="1" applyProtection="1">
      <alignment horizontal="left" vertical="center"/>
    </xf>
    <xf numFmtId="165" fontId="5" fillId="0" borderId="0" xfId="0" applyNumberFormat="1" applyFont="1" applyAlignment="1" applyProtection="1">
      <alignment vertical="center"/>
    </xf>
    <xf numFmtId="164" fontId="5" fillId="0" borderId="0" xfId="0" applyFont="1" applyAlignment="1">
      <alignment horizontal="lef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3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 applyProtection="1">
      <alignment horizontal="right" vertical="center"/>
    </xf>
    <xf numFmtId="164" fontId="4" fillId="0" borderId="0" xfId="0" applyFont="1" applyAlignment="1">
      <alignment horizontal="left" vertical="center"/>
    </xf>
    <xf numFmtId="165" fontId="4" fillId="0" borderId="0" xfId="0" applyNumberFormat="1" applyFont="1" applyAlignment="1" applyProtection="1">
      <alignment horizontal="right" vertical="center"/>
      <protection locked="0"/>
    </xf>
    <xf numFmtId="165" fontId="5" fillId="0" borderId="0" xfId="0" applyNumberFormat="1" applyFont="1" applyAlignment="1" applyProtection="1">
      <alignment horizontal="right" vertical="center"/>
      <protection locked="0"/>
    </xf>
    <xf numFmtId="164" fontId="5" fillId="0" borderId="0" xfId="0" applyNumberFormat="1" applyFont="1" applyFill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left" vertical="center"/>
      <protection locked="0"/>
    </xf>
    <xf numFmtId="164" fontId="1" fillId="0" borderId="0" xfId="0" applyFont="1" applyAlignment="1">
      <alignment vertical="center"/>
    </xf>
    <xf numFmtId="164" fontId="5" fillId="0" borderId="0" xfId="0" applyNumberFormat="1" applyFont="1" applyAlignment="1" applyProtection="1">
      <alignment vertical="center"/>
    </xf>
    <xf numFmtId="165" fontId="5" fillId="0" borderId="1" xfId="0" applyNumberFormat="1" applyFont="1" applyBorder="1" applyAlignment="1" applyProtection="1">
      <alignment vertical="center"/>
    </xf>
    <xf numFmtId="165" fontId="5" fillId="0" borderId="0" xfId="0" applyNumberFormat="1" applyFont="1" applyFill="1" applyAlignment="1" applyProtection="1">
      <alignment vertical="center"/>
    </xf>
    <xf numFmtId="165" fontId="5" fillId="2" borderId="0" xfId="0" applyNumberFormat="1" applyFont="1" applyFill="1" applyAlignment="1" applyProtection="1">
      <alignment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Alignment="1" applyProtection="1">
      <alignment horizontal="right" vertical="center"/>
    </xf>
    <xf numFmtId="166" fontId="5" fillId="0" borderId="0" xfId="0" applyNumberFormat="1" applyFont="1" applyAlignment="1" applyProtection="1">
      <alignment horizontal="right" vertical="center"/>
    </xf>
    <xf numFmtId="166" fontId="5" fillId="0" borderId="0" xfId="0" applyNumberFormat="1" applyFont="1" applyAlignment="1" applyProtection="1">
      <alignment vertical="center"/>
    </xf>
    <xf numFmtId="166" fontId="4" fillId="0" borderId="0" xfId="0" applyNumberFormat="1" applyFont="1" applyAlignment="1" applyProtection="1">
      <alignment vertical="center"/>
      <protection locked="0"/>
    </xf>
    <xf numFmtId="166" fontId="4" fillId="0" borderId="0" xfId="0" applyNumberFormat="1" applyFont="1" applyAlignment="1" applyProtection="1">
      <alignment vertical="center"/>
    </xf>
    <xf numFmtId="166" fontId="5" fillId="0" borderId="1" xfId="0" applyNumberFormat="1" applyFont="1" applyBorder="1" applyAlignment="1" applyProtection="1">
      <alignment vertical="center"/>
    </xf>
    <xf numFmtId="166" fontId="5" fillId="0" borderId="0" xfId="0" applyNumberFormat="1" applyFont="1" applyAlignment="1" applyProtection="1">
      <alignment vertical="center" wrapText="1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164" fontId="9" fillId="0" borderId="0" xfId="0" applyFont="1" applyAlignment="1">
      <alignment horizontal="right" vertical="center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164" fontId="6" fillId="0" borderId="0" xfId="0" applyNumberFormat="1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2708313</xdr:colOff>
      <xdr:row>5</xdr:row>
      <xdr:rowOff>9525</xdr:rowOff>
    </xdr:to>
    <xdr:pic>
      <xdr:nvPicPr>
        <xdr:cNvPr id="110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08313" cy="984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1097045</xdr:colOff>
      <xdr:row>0</xdr:row>
      <xdr:rowOff>0</xdr:rowOff>
    </xdr:from>
    <xdr:to>
      <xdr:col>3</xdr:col>
      <xdr:colOff>4885</xdr:colOff>
      <xdr:row>4</xdr:row>
      <xdr:rowOff>172139</xdr:rowOff>
    </xdr:to>
    <xdr:pic>
      <xdr:nvPicPr>
        <xdr:cNvPr id="110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67214" y="0"/>
          <a:ext cx="2386070" cy="985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Hoja1">
    <pageSetUpPr fitToPage="1"/>
  </sheetPr>
  <dimension ref="A1:G47"/>
  <sheetViews>
    <sheetView showGridLines="0" showZeros="0" tabSelected="1" zoomScaleNormal="100" zoomScaleSheetLayoutView="73" workbookViewId="0">
      <selection activeCell="A8" sqref="A8:C8"/>
    </sheetView>
  </sheetViews>
  <sheetFormatPr baseColWidth="10" defaultColWidth="12.625" defaultRowHeight="12" x14ac:dyDescent="0.15"/>
  <cols>
    <col min="1" max="1" width="52.375" style="4" customWidth="1"/>
    <col min="2" max="3" width="45.625" style="4" customWidth="1"/>
    <col min="4" max="4" width="12.625" style="4"/>
    <col min="5" max="6" width="13.625" style="4" bestFit="1" customWidth="1"/>
    <col min="7" max="7" width="13.5" style="4" bestFit="1" customWidth="1"/>
    <col min="8" max="16384" width="12.625" style="4"/>
  </cols>
  <sheetData>
    <row r="1" spans="1:4" s="2" customFormat="1" ht="15.75" customHeight="1" x14ac:dyDescent="0.15">
      <c r="A1" s="1"/>
      <c r="B1" s="1"/>
      <c r="C1" s="1"/>
    </row>
    <row r="2" spans="1:4" s="2" customFormat="1" ht="15.75" customHeight="1" x14ac:dyDescent="0.15">
      <c r="A2" s="1"/>
      <c r="B2" s="1"/>
      <c r="C2" s="1"/>
    </row>
    <row r="3" spans="1:4" s="2" customFormat="1" ht="15.75" customHeight="1" x14ac:dyDescent="0.15">
      <c r="A3" s="1"/>
      <c r="B3" s="1"/>
      <c r="C3" s="1"/>
    </row>
    <row r="4" spans="1:4" s="2" customFormat="1" ht="15.75" customHeight="1" x14ac:dyDescent="0.15">
      <c r="A4" s="1"/>
      <c r="B4" s="1"/>
      <c r="C4" s="1"/>
    </row>
    <row r="5" spans="1:4" s="2" customFormat="1" ht="15.75" customHeight="1" x14ac:dyDescent="0.15">
      <c r="A5" s="1"/>
      <c r="B5" s="1"/>
      <c r="C5" s="1"/>
    </row>
    <row r="6" spans="1:4" s="2" customFormat="1" ht="17.25" customHeight="1" x14ac:dyDescent="0.15">
      <c r="A6" s="39" t="s">
        <v>25</v>
      </c>
      <c r="B6" s="39"/>
      <c r="C6" s="39"/>
      <c r="D6" s="3"/>
    </row>
    <row r="7" spans="1:4" s="2" customFormat="1" ht="13.5" customHeight="1" x14ac:dyDescent="0.15"/>
    <row r="8" spans="1:4" s="2" customFormat="1" ht="38.25" customHeight="1" x14ac:dyDescent="0.15">
      <c r="A8" s="41" t="s">
        <v>14</v>
      </c>
      <c r="B8" s="42"/>
      <c r="C8" s="42"/>
    </row>
    <row r="9" spans="1:4" s="2" customFormat="1" ht="13.5" customHeight="1" x14ac:dyDescent="0.15"/>
    <row r="10" spans="1:4" ht="37.5" customHeight="1" x14ac:dyDescent="0.15">
      <c r="A10" s="28" t="s">
        <v>24</v>
      </c>
      <c r="B10" s="28" t="s">
        <v>0</v>
      </c>
      <c r="C10" s="29" t="s">
        <v>1</v>
      </c>
    </row>
    <row r="11" spans="1:4" s="7" customFormat="1" ht="15.75" customHeight="1" x14ac:dyDescent="0.15">
      <c r="A11" s="5"/>
      <c r="B11" s="6"/>
      <c r="C11" s="6"/>
    </row>
    <row r="12" spans="1:4" s="9" customFormat="1" ht="13.5" customHeight="1" x14ac:dyDescent="0.15">
      <c r="A12" s="8" t="s">
        <v>2</v>
      </c>
      <c r="B12" s="10">
        <f>SUM(B14:B21)</f>
        <v>58047</v>
      </c>
      <c r="C12" s="30">
        <f>SUM(C14:C21)</f>
        <v>6263881</v>
      </c>
    </row>
    <row r="13" spans="1:4" s="7" customFormat="1" ht="13.5" customHeight="1" x14ac:dyDescent="0.15">
      <c r="A13" s="8"/>
      <c r="B13" s="10"/>
      <c r="C13" s="30"/>
    </row>
    <row r="14" spans="1:4" s="7" customFormat="1" ht="13.5" customHeight="1" x14ac:dyDescent="0.15">
      <c r="A14" s="11" t="s">
        <v>3</v>
      </c>
      <c r="B14" s="26">
        <v>46389</v>
      </c>
      <c r="C14" s="31">
        <v>5565277</v>
      </c>
    </row>
    <row r="15" spans="1:4" s="7" customFormat="1" ht="13.5" customHeight="1" x14ac:dyDescent="0.15">
      <c r="A15" s="11" t="s">
        <v>12</v>
      </c>
      <c r="B15" s="26">
        <v>6415</v>
      </c>
      <c r="C15" s="32">
        <v>305001.30000000005</v>
      </c>
    </row>
    <row r="16" spans="1:4" s="7" customFormat="1" ht="13.5" customHeight="1" x14ac:dyDescent="0.15">
      <c r="A16" s="11" t="s">
        <v>4</v>
      </c>
      <c r="B16" s="26">
        <v>127</v>
      </c>
      <c r="C16" s="36">
        <v>4821.6000000000004</v>
      </c>
    </row>
    <row r="17" spans="1:7" s="7" customFormat="1" ht="13.5" customHeight="1" x14ac:dyDescent="0.15">
      <c r="A17" s="13" t="s">
        <v>5</v>
      </c>
      <c r="B17" s="26">
        <v>1639</v>
      </c>
      <c r="C17" s="32">
        <v>127955.99999999999</v>
      </c>
    </row>
    <row r="18" spans="1:7" s="7" customFormat="1" ht="13.5" customHeight="1" x14ac:dyDescent="0.15">
      <c r="A18" s="14" t="s">
        <v>6</v>
      </c>
      <c r="B18" s="26">
        <v>412</v>
      </c>
      <c r="C18" s="32">
        <v>31917.500000000004</v>
      </c>
    </row>
    <row r="19" spans="1:7" s="7" customFormat="1" ht="13.5" customHeight="1" x14ac:dyDescent="0.15">
      <c r="A19" s="11" t="s">
        <v>7</v>
      </c>
      <c r="B19" s="26">
        <v>621</v>
      </c>
      <c r="C19" s="32">
        <v>46065</v>
      </c>
    </row>
    <row r="20" spans="1:7" s="7" customFormat="1" ht="13.5" customHeight="1" x14ac:dyDescent="0.15">
      <c r="A20" s="14" t="s">
        <v>8</v>
      </c>
      <c r="B20" s="26">
        <v>144</v>
      </c>
      <c r="C20" s="36">
        <v>9373.1999999999989</v>
      </c>
    </row>
    <row r="21" spans="1:7" s="7" customFormat="1" ht="13.5" customHeight="1" x14ac:dyDescent="0.15">
      <c r="A21" s="11" t="s">
        <v>9</v>
      </c>
      <c r="B21" s="26">
        <v>2300</v>
      </c>
      <c r="C21" s="32">
        <v>173469.4</v>
      </c>
    </row>
    <row r="22" spans="1:7" s="7" customFormat="1" ht="13.5" customHeight="1" x14ac:dyDescent="0.15">
      <c r="A22" s="14"/>
      <c r="B22" s="15"/>
      <c r="C22" s="32"/>
    </row>
    <row r="23" spans="1:7" s="7" customFormat="1" ht="13.5" customHeight="1" x14ac:dyDescent="0.15">
      <c r="A23" s="17" t="s">
        <v>10</v>
      </c>
      <c r="B23" s="18">
        <v>450</v>
      </c>
      <c r="C23" s="33">
        <f>SUM(C25)</f>
        <v>11945.5</v>
      </c>
    </row>
    <row r="24" spans="1:7" s="7" customFormat="1" ht="13.5" customHeight="1" x14ac:dyDescent="0.15">
      <c r="A24" s="13"/>
      <c r="B24" s="19"/>
      <c r="C24" s="32"/>
    </row>
    <row r="25" spans="1:7" s="7" customFormat="1" ht="13.5" customHeight="1" x14ac:dyDescent="0.15">
      <c r="A25" s="20" t="s">
        <v>11</v>
      </c>
      <c r="B25" s="19">
        <v>450</v>
      </c>
      <c r="C25" s="32">
        <v>11945.5</v>
      </c>
      <c r="F25" s="32"/>
      <c r="G25" s="37"/>
    </row>
    <row r="26" spans="1:7" s="7" customFormat="1" ht="13.5" customHeight="1" x14ac:dyDescent="0.15">
      <c r="A26" s="11"/>
      <c r="B26" s="16"/>
      <c r="C26" s="32"/>
      <c r="G26" s="37"/>
    </row>
    <row r="27" spans="1:7" s="7" customFormat="1" ht="13.5" customHeight="1" x14ac:dyDescent="0.15">
      <c r="A27" s="21" t="s">
        <v>15</v>
      </c>
      <c r="B27" s="10">
        <v>4150</v>
      </c>
      <c r="C27" s="34">
        <f>SUM(C29:C36)</f>
        <v>5509215.2999999989</v>
      </c>
      <c r="F27" s="32"/>
      <c r="G27" s="38"/>
    </row>
    <row r="28" spans="1:7" s="7" customFormat="1" ht="13.5" customHeight="1" x14ac:dyDescent="0.15">
      <c r="A28" s="21"/>
      <c r="C28" s="32"/>
      <c r="F28" s="32"/>
    </row>
    <row r="29" spans="1:7" s="7" customFormat="1" ht="13.5" customHeight="1" x14ac:dyDescent="0.15">
      <c r="A29" s="11" t="s">
        <v>16</v>
      </c>
      <c r="B29" s="12">
        <v>1489</v>
      </c>
      <c r="C29" s="32">
        <v>2390216.4</v>
      </c>
      <c r="F29" s="32"/>
      <c r="G29" s="37"/>
    </row>
    <row r="30" spans="1:7" s="7" customFormat="1" ht="13.5" customHeight="1" x14ac:dyDescent="0.15">
      <c r="A30" s="11" t="s">
        <v>17</v>
      </c>
      <c r="B30" s="12">
        <v>698</v>
      </c>
      <c r="C30" s="32">
        <v>907770.29999999993</v>
      </c>
      <c r="F30" s="32"/>
      <c r="G30" s="37"/>
    </row>
    <row r="31" spans="1:7" s="7" customFormat="1" ht="13.5" customHeight="1" x14ac:dyDescent="0.15">
      <c r="A31" s="11" t="s">
        <v>18</v>
      </c>
      <c r="B31" s="12">
        <v>586</v>
      </c>
      <c r="C31" s="32">
        <v>731664.39999999991</v>
      </c>
      <c r="F31" s="32"/>
      <c r="G31" s="37"/>
    </row>
    <row r="32" spans="1:7" s="7" customFormat="1" ht="13.5" customHeight="1" x14ac:dyDescent="0.15">
      <c r="A32" s="14" t="s">
        <v>19</v>
      </c>
      <c r="B32" s="12">
        <v>264</v>
      </c>
      <c r="C32" s="32">
        <v>146058.89999999997</v>
      </c>
      <c r="F32" s="32"/>
      <c r="G32" s="37"/>
    </row>
    <row r="33" spans="1:7" s="7" customFormat="1" ht="13.5" customHeight="1" x14ac:dyDescent="0.15">
      <c r="A33" s="14" t="s">
        <v>20</v>
      </c>
      <c r="B33" s="27">
        <v>420</v>
      </c>
      <c r="C33" s="32">
        <v>527020.39999999991</v>
      </c>
      <c r="F33" s="32"/>
      <c r="G33" s="37"/>
    </row>
    <row r="34" spans="1:7" s="7" customFormat="1" ht="13.5" customHeight="1" x14ac:dyDescent="0.15">
      <c r="A34" s="14" t="s">
        <v>21</v>
      </c>
      <c r="B34" s="27">
        <v>451</v>
      </c>
      <c r="C34" s="32">
        <v>605887.19999999995</v>
      </c>
      <c r="F34" s="32"/>
      <c r="G34" s="37"/>
    </row>
    <row r="35" spans="1:7" s="7" customFormat="1" ht="13.5" customHeight="1" x14ac:dyDescent="0.15">
      <c r="A35" s="14" t="s">
        <v>22</v>
      </c>
      <c r="B35" s="12">
        <v>110</v>
      </c>
      <c r="C35" s="32">
        <v>61751.6</v>
      </c>
      <c r="G35" s="37"/>
    </row>
    <row r="36" spans="1:7" s="7" customFormat="1" ht="13.5" customHeight="1" x14ac:dyDescent="0.15">
      <c r="A36" s="22" t="s">
        <v>23</v>
      </c>
      <c r="B36" s="25">
        <v>132</v>
      </c>
      <c r="C36" s="35">
        <v>138846.10000000003</v>
      </c>
      <c r="F36" s="32"/>
      <c r="G36" s="37"/>
    </row>
    <row r="37" spans="1:7" s="7" customFormat="1" ht="13.5" customHeight="1" x14ac:dyDescent="0.15">
      <c r="A37" s="43" t="s">
        <v>13</v>
      </c>
      <c r="B37" s="43"/>
      <c r="C37" s="43"/>
    </row>
    <row r="38" spans="1:7" s="7" customFormat="1" ht="13.5" customHeight="1" x14ac:dyDescent="0.15">
      <c r="A38" s="40"/>
      <c r="B38" s="40"/>
      <c r="C38" s="40"/>
    </row>
    <row r="39" spans="1:7" s="7" customFormat="1" ht="13.5" customHeight="1" x14ac:dyDescent="0.15">
      <c r="A39" s="5"/>
    </row>
    <row r="40" spans="1:7" s="7" customFormat="1" ht="13.5" customHeight="1" x14ac:dyDescent="0.15">
      <c r="A40" s="24"/>
    </row>
    <row r="41" spans="1:7" s="7" customFormat="1" ht="13.5" customHeight="1" x14ac:dyDescent="0.15"/>
    <row r="42" spans="1:7" s="7" customFormat="1" ht="13.5" customHeight="1" x14ac:dyDescent="0.15"/>
    <row r="43" spans="1:7" s="7" customFormat="1" ht="13.5" customHeight="1" x14ac:dyDescent="0.15"/>
    <row r="44" spans="1:7" ht="12.75" x14ac:dyDescent="0.15">
      <c r="A44" s="23"/>
    </row>
    <row r="45" spans="1:7" ht="12.75" x14ac:dyDescent="0.15">
      <c r="A45" s="23"/>
    </row>
    <row r="46" spans="1:7" ht="12.75" x14ac:dyDescent="0.15">
      <c r="A46" s="23"/>
    </row>
    <row r="47" spans="1:7" ht="12.75" x14ac:dyDescent="0.15">
      <c r="A47" s="23"/>
    </row>
  </sheetData>
  <mergeCells count="4">
    <mergeCell ref="A6:C6"/>
    <mergeCell ref="A38:C38"/>
    <mergeCell ref="A8:C8"/>
    <mergeCell ref="A37:C37"/>
  </mergeCells>
  <phoneticPr fontId="0" type="noConversion"/>
  <pageMargins left="0.98425196850393704" right="0" top="0" bottom="0.59055118110236227" header="0" footer="0"/>
  <pageSetup scale="89" firstPageNumber="1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2.1.6_2017</vt:lpstr>
      <vt:lpstr>\a</vt:lpstr>
      <vt:lpstr>\f</vt:lpstr>
      <vt:lpstr>\i</vt:lpstr>
      <vt:lpstr>A_IMPRESIÓN_IM</vt:lpstr>
      <vt:lpstr>'2.1.6_2017'!Área_de_impresión</vt:lpstr>
      <vt:lpstr>'2.1.6_2017'!Imprimir_área_IM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2018-02-14T19:53:38Z</cp:lastPrinted>
  <dcterms:created xsi:type="dcterms:W3CDTF">2004-01-22T14:24:34Z</dcterms:created>
  <dcterms:modified xsi:type="dcterms:W3CDTF">2018-03-09T18:36:02Z</dcterms:modified>
</cp:coreProperties>
</file>